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86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</calcChain>
</file>

<file path=xl/sharedStrings.xml><?xml version="1.0" encoding="utf-8"?>
<sst xmlns="http://schemas.openxmlformats.org/spreadsheetml/2006/main" count="264" uniqueCount="147">
  <si>
    <t>ANGND1</t>
  </si>
  <si>
    <t>ANGND2</t>
  </si>
  <si>
    <t>KNKGND</t>
  </si>
  <si>
    <t>VBAT</t>
  </si>
  <si>
    <t>COMGND</t>
  </si>
  <si>
    <t>PWRGND</t>
  </si>
  <si>
    <t>LANTX-</t>
  </si>
  <si>
    <t>LANTX+</t>
  </si>
  <si>
    <t>LANRX-</t>
  </si>
  <si>
    <t>LANRX+</t>
  </si>
  <si>
    <t>LAMI</t>
  </si>
  <si>
    <t>Ecu Ground</t>
  </si>
  <si>
    <t>ECU GND</t>
  </si>
  <si>
    <t>KNK</t>
  </si>
  <si>
    <t>SCAL name</t>
  </si>
  <si>
    <t>Pin</t>
  </si>
  <si>
    <t>Colour</t>
  </si>
  <si>
    <t>Function</t>
  </si>
  <si>
    <t>Red Blue</t>
  </si>
  <si>
    <t>Out6</t>
  </si>
  <si>
    <t>Out1</t>
  </si>
  <si>
    <t>Out2</t>
  </si>
  <si>
    <t>Out3</t>
  </si>
  <si>
    <t>Out4</t>
  </si>
  <si>
    <t>Out8</t>
  </si>
  <si>
    <t>IGN1</t>
  </si>
  <si>
    <t>IGN2</t>
  </si>
  <si>
    <t>IGN3</t>
  </si>
  <si>
    <t>IGN4</t>
  </si>
  <si>
    <t>IGN5</t>
  </si>
  <si>
    <t>IGN6</t>
  </si>
  <si>
    <t>Out10</t>
  </si>
  <si>
    <t>Out15</t>
  </si>
  <si>
    <t>Out7</t>
  </si>
  <si>
    <t>Out5</t>
  </si>
  <si>
    <t>5VOut2</t>
  </si>
  <si>
    <t>5VOut1</t>
  </si>
  <si>
    <t>Out14</t>
  </si>
  <si>
    <t>Out13</t>
  </si>
  <si>
    <t>Out12</t>
  </si>
  <si>
    <t>Out11</t>
  </si>
  <si>
    <t>Out16</t>
  </si>
  <si>
    <t>Lam#1V</t>
  </si>
  <si>
    <t>LamGND</t>
  </si>
  <si>
    <t>In7</t>
  </si>
  <si>
    <t>In5</t>
  </si>
  <si>
    <t>In3</t>
  </si>
  <si>
    <t>In1</t>
  </si>
  <si>
    <t>Therm1+</t>
  </si>
  <si>
    <t>In15</t>
  </si>
  <si>
    <t>In13</t>
  </si>
  <si>
    <t>In11</t>
  </si>
  <si>
    <t>In9</t>
  </si>
  <si>
    <t>In8</t>
  </si>
  <si>
    <t>In6</t>
  </si>
  <si>
    <t>In2</t>
  </si>
  <si>
    <t>In4</t>
  </si>
  <si>
    <t>Therm1-</t>
  </si>
  <si>
    <t>In24</t>
  </si>
  <si>
    <t>In23</t>
  </si>
  <si>
    <t>In22</t>
  </si>
  <si>
    <t>10VOut</t>
  </si>
  <si>
    <t>Out9</t>
  </si>
  <si>
    <t>IN16</t>
  </si>
  <si>
    <t>in#14</t>
  </si>
  <si>
    <t>in#12</t>
  </si>
  <si>
    <t>in#10</t>
  </si>
  <si>
    <t>In#20</t>
  </si>
  <si>
    <t>In#19</t>
  </si>
  <si>
    <t>In#21</t>
  </si>
  <si>
    <t>In#18</t>
  </si>
  <si>
    <t>In#171</t>
  </si>
  <si>
    <t>S8 ECU Pinout</t>
  </si>
  <si>
    <t>S8 Pin Function</t>
  </si>
  <si>
    <t>Thermo#2-</t>
  </si>
  <si>
    <t>thermo#2+</t>
  </si>
  <si>
    <t>RS232#1TX</t>
  </si>
  <si>
    <t>Lam#2V</t>
  </si>
  <si>
    <t>RS232#1RX</t>
  </si>
  <si>
    <t>ECU +12V Supply</t>
  </si>
  <si>
    <t>RS232 Transmit</t>
  </si>
  <si>
    <t>K Type Thermocouple Negative Input</t>
  </si>
  <si>
    <t>K Type Thermocouple Positive Input</t>
  </si>
  <si>
    <t>NTK UEGO Sensor 2 Nernst voltage</t>
  </si>
  <si>
    <t>RS232 Receive</t>
  </si>
  <si>
    <t>LAM#2I</t>
  </si>
  <si>
    <t>NTK UEGO Sensor 2 Ion Pump</t>
  </si>
  <si>
    <t>RS232 Comms Ground</t>
  </si>
  <si>
    <t>CAN#2LO</t>
  </si>
  <si>
    <t>Controller Area Network #2 Signal Low</t>
  </si>
  <si>
    <t>CAN#2HI</t>
  </si>
  <si>
    <t>Controller Area Network #2 Signal High</t>
  </si>
  <si>
    <t>CAN#1LO</t>
  </si>
  <si>
    <t>Controller Area Network #1 Signal Low</t>
  </si>
  <si>
    <t>CAN#1HI</t>
  </si>
  <si>
    <t>Controller Area Network #1 Signal High</t>
  </si>
  <si>
    <t>Description</t>
  </si>
  <si>
    <t>Knock Sensor Ground</t>
  </si>
  <si>
    <t>Lan Receive Positive</t>
  </si>
  <si>
    <t>Lan Receive Negative</t>
  </si>
  <si>
    <t>Lan Transmit Positive</t>
  </si>
  <si>
    <t>Lan Transmit Negative</t>
  </si>
  <si>
    <t>Fuel Injector (10A Open Collector)</t>
  </si>
  <si>
    <t>Configurable Analogue Input</t>
  </si>
  <si>
    <t>NTK UEGO Sensor 1 Nernst Voltage</t>
  </si>
  <si>
    <t>Thermistor Input</t>
  </si>
  <si>
    <t>Ignition (20A Open Collector)</t>
  </si>
  <si>
    <t>ECU Ground</t>
  </si>
  <si>
    <t>ECU Groung</t>
  </si>
  <si>
    <t>Knock Sensor Signal</t>
  </si>
  <si>
    <t>Low Current Programmable Supply Voltage</t>
  </si>
  <si>
    <t>+5V Sensor Supply Output</t>
  </si>
  <si>
    <t>5V Analogue Input</t>
  </si>
  <si>
    <t>Sensor Ground #1</t>
  </si>
  <si>
    <t>Sensor Ground #2</t>
  </si>
  <si>
    <t>NTK UEGO Sensor 1 Ion Pump</t>
  </si>
  <si>
    <t>Lambda Sensor Signal Ground</t>
  </si>
  <si>
    <t>100 BaseT Ethernet Receive</t>
  </si>
  <si>
    <t>100 BaseT Ethernet Transmit</t>
  </si>
  <si>
    <t>EGT2</t>
  </si>
  <si>
    <t>Knk2</t>
  </si>
  <si>
    <t>Knock  Sensor 2</t>
  </si>
  <si>
    <t>Egt1</t>
  </si>
  <si>
    <t>H Bridge1</t>
  </si>
  <si>
    <t>H Bridge2</t>
  </si>
  <si>
    <t>H Bridge3</t>
  </si>
  <si>
    <t>H Bridge4</t>
  </si>
  <si>
    <t>Spare Output</t>
  </si>
  <si>
    <t>IGN Out can drive Coil Directly or via TTL - selectable in software, Also can be used to drive PWM</t>
  </si>
  <si>
    <t>Bank2 Knock Sensor Input</t>
  </si>
  <si>
    <t>Any Type of Input, can be configured fully on software</t>
  </si>
  <si>
    <t>Knock Input 1</t>
  </si>
  <si>
    <t>Thermistor Input type for Temp sensors</t>
  </si>
  <si>
    <t>IGN8</t>
  </si>
  <si>
    <t>IGN7</t>
  </si>
  <si>
    <t>Spare Pwm output Or Injector</t>
  </si>
  <si>
    <t xml:space="preserve">12v Ign Switch </t>
  </si>
  <si>
    <t>DBW Motor+</t>
  </si>
  <si>
    <t>DBW Motor -</t>
  </si>
  <si>
    <t>Programmable Voltage output for odd sensor</t>
  </si>
  <si>
    <t>Grey Wire on NTK L2H2 Sensor</t>
  </si>
  <si>
    <t>Lambda Ion Pump - White Wire on NTK</t>
  </si>
  <si>
    <t>Lambda2 Ion Pump - White Wire on NTK</t>
  </si>
  <si>
    <t>Lambda Signal GND - Black Wire on NTK</t>
  </si>
  <si>
    <t>Sensor Ground</t>
  </si>
  <si>
    <t>5V Reference for sensors</t>
  </si>
  <si>
    <t>ECU Power Ground - Are linked to all other Power Grounds on Board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</si>
</sst>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6"/>
      <color indexed="6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6" fillId="6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Border="1" applyAlignment="1"/>
    <xf numFmtId="0" fontId="1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4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4</xdr:col>
      <xdr:colOff>3990975</xdr:colOff>
      <xdr:row>2</xdr:row>
      <xdr:rowOff>2590800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57200"/>
          <a:ext cx="9563100" cy="2552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3"/>
  <sheetViews>
    <sheetView tabSelected="1" zoomScale="70" zoomScaleNormal="70" workbookViewId="0">
      <pane ySplit="3" topLeftCell="A4" activePane="bottomLeft" state="frozen"/>
      <selection pane="bottomLeft" activeCell="F1" sqref="F1:H65536"/>
    </sheetView>
  </sheetViews>
  <sheetFormatPr defaultRowHeight="12.75"/>
  <cols>
    <col min="1" max="1" width="7" style="26" customWidth="1"/>
    <col min="2" max="2" width="25.28515625" style="2" bestFit="1" customWidth="1"/>
    <col min="3" max="3" width="18.5703125" style="24" bestFit="1" customWidth="1"/>
    <col min="4" max="4" width="39.7109375" style="2" bestFit="1" customWidth="1"/>
    <col min="5" max="5" width="88.140625" style="2" customWidth="1"/>
    <col min="6" max="6" width="52.42578125" style="2" customWidth="1"/>
    <col min="7" max="16384" width="9.140625" style="2"/>
  </cols>
  <sheetData>
    <row r="1" spans="1:37" ht="15.75" customHeight="1">
      <c r="B1" s="5"/>
      <c r="C1" s="23"/>
      <c r="D1" s="46"/>
      <c r="E1" s="46"/>
      <c r="F1" s="10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7.25" customHeight="1">
      <c r="B2" s="5"/>
      <c r="C2" s="23"/>
      <c r="D2" s="47"/>
      <c r="E2" s="47"/>
      <c r="F2" s="18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82.75" customHeight="1" thickBot="1">
      <c r="B3" s="7"/>
      <c r="D3" s="6"/>
      <c r="E3" s="6"/>
      <c r="F3" s="1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s="3" customFormat="1" ht="12.75" customHeight="1">
      <c r="A4" s="32"/>
      <c r="B4" s="48" t="s">
        <v>72</v>
      </c>
      <c r="C4" s="48" t="s">
        <v>73</v>
      </c>
      <c r="D4" s="48" t="s">
        <v>14</v>
      </c>
      <c r="E4" s="48" t="s">
        <v>96</v>
      </c>
      <c r="F4" s="1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1:37" s="1" customFormat="1" ht="13.5" customHeight="1" thickBot="1">
      <c r="A5" s="33"/>
      <c r="B5" s="49"/>
      <c r="C5" s="49"/>
      <c r="D5" s="49"/>
      <c r="E5" s="50"/>
      <c r="F5" s="11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</row>
    <row r="6" spans="1:37" s="1" customFormat="1" ht="12.75" customHeight="1">
      <c r="A6" s="33"/>
      <c r="B6" s="38">
        <v>1</v>
      </c>
      <c r="C6" s="39" t="s">
        <v>5</v>
      </c>
      <c r="D6" s="39" t="s">
        <v>11</v>
      </c>
      <c r="E6" s="45" t="s">
        <v>146</v>
      </c>
      <c r="F6" s="11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</row>
    <row r="7" spans="1:37" s="8" customFormat="1">
      <c r="A7" s="26"/>
      <c r="B7" s="41">
        <v>2</v>
      </c>
      <c r="C7" s="40" t="s">
        <v>133</v>
      </c>
      <c r="D7" s="40" t="s">
        <v>106</v>
      </c>
      <c r="E7" s="40" t="s">
        <v>128</v>
      </c>
      <c r="F7" s="2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s="8" customFormat="1" ht="15.75">
      <c r="A8" s="26"/>
      <c r="B8" s="41">
        <v>3</v>
      </c>
      <c r="C8" s="40" t="s">
        <v>134</v>
      </c>
      <c r="D8" s="40" t="s">
        <v>106</v>
      </c>
      <c r="E8" s="40" t="s">
        <v>128</v>
      </c>
      <c r="F8" s="10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ht="15.75">
      <c r="B9" s="41">
        <v>4</v>
      </c>
      <c r="C9" s="40" t="s">
        <v>30</v>
      </c>
      <c r="D9" s="40" t="s">
        <v>106</v>
      </c>
      <c r="E9" s="40" t="s">
        <v>128</v>
      </c>
      <c r="F9" s="1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ht="15.75">
      <c r="B10" s="41">
        <v>5</v>
      </c>
      <c r="C10" s="40" t="s">
        <v>29</v>
      </c>
      <c r="D10" s="40" t="s">
        <v>106</v>
      </c>
      <c r="E10" s="40" t="s">
        <v>128</v>
      </c>
      <c r="F10" s="1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s="9" customFormat="1" ht="15.75">
      <c r="A11" s="34"/>
      <c r="B11" s="41">
        <v>6</v>
      </c>
      <c r="C11" s="40" t="s">
        <v>31</v>
      </c>
      <c r="D11" s="40" t="s">
        <v>127</v>
      </c>
      <c r="E11" s="40" t="s">
        <v>135</v>
      </c>
      <c r="F11" s="11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ht="15.75">
      <c r="B12" s="41">
        <v>7</v>
      </c>
      <c r="C12" s="40" t="s">
        <v>120</v>
      </c>
      <c r="D12" s="40" t="s">
        <v>121</v>
      </c>
      <c r="E12" s="40" t="s">
        <v>129</v>
      </c>
      <c r="F12" s="1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ht="15.75">
      <c r="B13" s="41">
        <v>8</v>
      </c>
      <c r="C13" s="40" t="s">
        <v>63</v>
      </c>
      <c r="D13" s="40" t="s">
        <v>103</v>
      </c>
      <c r="E13" s="40" t="s">
        <v>130</v>
      </c>
      <c r="F13" s="1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ht="15.75">
      <c r="B14" s="41">
        <v>9</v>
      </c>
      <c r="C14" s="40" t="s">
        <v>64</v>
      </c>
      <c r="D14" s="40" t="s">
        <v>103</v>
      </c>
      <c r="E14" s="40" t="s">
        <v>130</v>
      </c>
      <c r="F14" s="1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ht="15.75">
      <c r="B15" s="41">
        <v>10</v>
      </c>
      <c r="C15" s="40" t="s">
        <v>65</v>
      </c>
      <c r="D15" s="40" t="s">
        <v>103</v>
      </c>
      <c r="E15" s="40" t="s">
        <v>130</v>
      </c>
      <c r="F15" s="1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ht="15.75">
      <c r="B16" s="41">
        <v>11</v>
      </c>
      <c r="C16" s="40" t="s">
        <v>66</v>
      </c>
      <c r="D16" s="40" t="s">
        <v>103</v>
      </c>
      <c r="E16" s="40" t="s">
        <v>130</v>
      </c>
      <c r="F16" s="1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2:37" ht="15.75">
      <c r="B17" s="41">
        <v>12</v>
      </c>
      <c r="C17" s="40" t="s">
        <v>74</v>
      </c>
      <c r="D17" s="40" t="s">
        <v>81</v>
      </c>
      <c r="E17" s="40" t="s">
        <v>119</v>
      </c>
      <c r="F17" s="1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2:37">
      <c r="B18" s="41">
        <v>13</v>
      </c>
      <c r="C18" s="40" t="s">
        <v>75</v>
      </c>
      <c r="D18" s="40" t="s">
        <v>82</v>
      </c>
      <c r="E18" s="40" t="s">
        <v>119</v>
      </c>
      <c r="F18" s="26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2:37">
      <c r="B19" s="41">
        <v>14</v>
      </c>
      <c r="C19" s="40" t="s">
        <v>44</v>
      </c>
      <c r="D19" s="40" t="s">
        <v>103</v>
      </c>
      <c r="E19" s="40" t="s">
        <v>130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2:37">
      <c r="B20" s="41">
        <v>15</v>
      </c>
      <c r="C20" s="40" t="s">
        <v>45</v>
      </c>
      <c r="D20" s="40" t="s">
        <v>103</v>
      </c>
      <c r="E20" s="40" t="s">
        <v>130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2:37">
      <c r="B21" s="41">
        <v>16</v>
      </c>
      <c r="C21" s="40" t="s">
        <v>46</v>
      </c>
      <c r="D21" s="40" t="s">
        <v>103</v>
      </c>
      <c r="E21" s="40" t="s">
        <v>130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2:37">
      <c r="B22" s="41">
        <v>17</v>
      </c>
      <c r="C22" s="40" t="s">
        <v>47</v>
      </c>
      <c r="D22" s="40" t="s">
        <v>103</v>
      </c>
      <c r="E22" s="40" t="s">
        <v>130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2:37">
      <c r="B23" s="41">
        <v>18</v>
      </c>
      <c r="C23" s="40" t="s">
        <v>42</v>
      </c>
      <c r="D23" s="40" t="s">
        <v>104</v>
      </c>
      <c r="E23" s="40" t="s">
        <v>140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2:37">
      <c r="B24" s="41">
        <v>19</v>
      </c>
      <c r="C24" s="40" t="s">
        <v>69</v>
      </c>
      <c r="D24" s="40" t="s">
        <v>105</v>
      </c>
      <c r="E24" s="40" t="s">
        <v>132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2:37">
      <c r="B25" s="41">
        <v>20</v>
      </c>
      <c r="C25" s="40" t="s">
        <v>32</v>
      </c>
      <c r="D25" s="40" t="s">
        <v>102</v>
      </c>
      <c r="E25" s="40" t="s">
        <v>135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2:37">
      <c r="B26" s="41">
        <v>21</v>
      </c>
      <c r="C26" s="40" t="s">
        <v>76</v>
      </c>
      <c r="D26" s="40" t="s">
        <v>80</v>
      </c>
      <c r="E26" s="40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2:37">
      <c r="B27" s="41">
        <v>22</v>
      </c>
      <c r="C27" s="40" t="s">
        <v>33</v>
      </c>
      <c r="D27" s="40" t="s">
        <v>102</v>
      </c>
      <c r="E27" s="40" t="s">
        <v>135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2:37">
      <c r="B28" s="41">
        <v>23</v>
      </c>
      <c r="C28" s="40" t="s">
        <v>34</v>
      </c>
      <c r="D28" s="40" t="s">
        <v>102</v>
      </c>
      <c r="E28" s="40" t="s">
        <v>135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2:37">
      <c r="B29" s="41">
        <v>24</v>
      </c>
      <c r="C29" s="40" t="s">
        <v>28</v>
      </c>
      <c r="D29" s="40" t="s">
        <v>106</v>
      </c>
      <c r="E29" s="40" t="s">
        <v>128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2:37">
      <c r="B30" s="41">
        <v>25</v>
      </c>
      <c r="C30" s="40" t="s">
        <v>27</v>
      </c>
      <c r="D30" s="40" t="s">
        <v>106</v>
      </c>
      <c r="E30" s="40" t="s">
        <v>128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2:37">
      <c r="B31" s="41">
        <v>26</v>
      </c>
      <c r="C31" s="40" t="s">
        <v>26</v>
      </c>
      <c r="D31" s="40" t="s">
        <v>106</v>
      </c>
      <c r="E31" s="40" t="s">
        <v>128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2:37">
      <c r="B32" s="41">
        <v>27</v>
      </c>
      <c r="C32" s="40" t="s">
        <v>25</v>
      </c>
      <c r="D32" s="40" t="s">
        <v>106</v>
      </c>
      <c r="E32" s="40" t="s">
        <v>128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1:37">
      <c r="B33" s="41">
        <v>28</v>
      </c>
      <c r="C33" s="40" t="s">
        <v>5</v>
      </c>
      <c r="D33" s="40" t="s">
        <v>108</v>
      </c>
      <c r="E33" s="45" t="s">
        <v>146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1:37">
      <c r="B34" s="41">
        <v>29</v>
      </c>
      <c r="C34" s="40" t="s">
        <v>5</v>
      </c>
      <c r="D34" s="40" t="s">
        <v>107</v>
      </c>
      <c r="E34" s="45" t="s">
        <v>146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1:37">
      <c r="B35" s="41">
        <v>30</v>
      </c>
      <c r="C35" s="40" t="s">
        <v>37</v>
      </c>
      <c r="D35" s="40" t="s">
        <v>102</v>
      </c>
      <c r="E35" s="40" t="s">
        <v>135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>
      <c r="B36" s="41">
        <v>31</v>
      </c>
      <c r="C36" s="40" t="s">
        <v>38</v>
      </c>
      <c r="D36" s="40" t="s">
        <v>102</v>
      </c>
      <c r="E36" s="40" t="s">
        <v>135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1:37">
      <c r="B37" s="41">
        <v>32</v>
      </c>
      <c r="C37" s="40" t="s">
        <v>39</v>
      </c>
      <c r="D37" s="40" t="s">
        <v>102</v>
      </c>
      <c r="E37" s="40" t="s">
        <v>135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1:37" s="9" customFormat="1">
      <c r="A38" s="34"/>
      <c r="B38" s="41">
        <v>33</v>
      </c>
      <c r="C38" s="40" t="s">
        <v>40</v>
      </c>
      <c r="D38" s="40" t="s">
        <v>102</v>
      </c>
      <c r="E38" s="40" t="s">
        <v>135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7">
      <c r="B39" s="41">
        <v>34</v>
      </c>
      <c r="C39" s="40" t="s">
        <v>62</v>
      </c>
      <c r="D39" s="40" t="s">
        <v>102</v>
      </c>
      <c r="E39" s="40" t="s">
        <v>135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>
      <c r="B40" s="41">
        <v>35</v>
      </c>
      <c r="C40" s="40" t="s">
        <v>13</v>
      </c>
      <c r="D40" s="40" t="s">
        <v>109</v>
      </c>
      <c r="E40" s="40" t="s">
        <v>131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7">
      <c r="B41" s="41">
        <v>36</v>
      </c>
      <c r="C41" s="40" t="s">
        <v>49</v>
      </c>
      <c r="D41" s="40" t="s">
        <v>103</v>
      </c>
      <c r="E41" s="40" t="s">
        <v>130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1:37" s="8" customFormat="1">
      <c r="A42" s="26"/>
      <c r="B42" s="41">
        <v>37</v>
      </c>
      <c r="C42" s="40" t="s">
        <v>50</v>
      </c>
      <c r="D42" s="40" t="s">
        <v>103</v>
      </c>
      <c r="E42" s="40" t="s">
        <v>130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s="8" customFormat="1">
      <c r="A43" s="26"/>
      <c r="B43" s="41">
        <v>38</v>
      </c>
      <c r="C43" s="40" t="s">
        <v>51</v>
      </c>
      <c r="D43" s="40" t="s">
        <v>103</v>
      </c>
      <c r="E43" s="40" t="s">
        <v>130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1:37">
      <c r="B44" s="41">
        <v>39</v>
      </c>
      <c r="C44" s="40" t="s">
        <v>52</v>
      </c>
      <c r="D44" s="40" t="s">
        <v>103</v>
      </c>
      <c r="E44" s="40" t="s">
        <v>130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1:37">
      <c r="B45" s="41">
        <v>40</v>
      </c>
      <c r="C45" s="40" t="s">
        <v>57</v>
      </c>
      <c r="D45" s="40" t="s">
        <v>81</v>
      </c>
      <c r="E45" s="40" t="s">
        <v>122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s="8" customFormat="1">
      <c r="A46" s="26"/>
      <c r="B46" s="41">
        <v>41</v>
      </c>
      <c r="C46" s="40" t="s">
        <v>53</v>
      </c>
      <c r="D46" s="40" t="s">
        <v>103</v>
      </c>
      <c r="E46" s="40" t="s">
        <v>130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1:37" s="8" customFormat="1">
      <c r="A47" s="26"/>
      <c r="B47" s="41">
        <v>42</v>
      </c>
      <c r="C47" s="40" t="s">
        <v>54</v>
      </c>
      <c r="D47" s="40" t="s">
        <v>103</v>
      </c>
      <c r="E47" s="40" t="s">
        <v>130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1:37">
      <c r="B48" s="41">
        <v>43</v>
      </c>
      <c r="C48" s="40" t="s">
        <v>56</v>
      </c>
      <c r="D48" s="40" t="s">
        <v>103</v>
      </c>
      <c r="E48" s="40" t="s">
        <v>130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pans="1:37">
      <c r="B49" s="41">
        <v>44</v>
      </c>
      <c r="C49" s="40" t="s">
        <v>55</v>
      </c>
      <c r="D49" s="40" t="s">
        <v>103</v>
      </c>
      <c r="E49" s="40" t="s">
        <v>130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pans="1:37">
      <c r="B50" s="41">
        <v>45</v>
      </c>
      <c r="C50" s="40" t="s">
        <v>77</v>
      </c>
      <c r="D50" s="40" t="s">
        <v>83</v>
      </c>
      <c r="E50" s="40" t="s">
        <v>140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1:37">
      <c r="B51" s="41">
        <v>46</v>
      </c>
      <c r="C51" s="40" t="s">
        <v>60</v>
      </c>
      <c r="D51" s="40" t="s">
        <v>105</v>
      </c>
      <c r="E51" s="40" t="s">
        <v>132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pans="1:37">
      <c r="B52" s="41">
        <v>47</v>
      </c>
      <c r="C52" s="40" t="s">
        <v>41</v>
      </c>
      <c r="D52" s="40" t="s">
        <v>102</v>
      </c>
      <c r="E52" s="40" t="s">
        <v>135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pans="1:37">
      <c r="B53" s="41">
        <v>48</v>
      </c>
      <c r="C53" s="40" t="s">
        <v>78</v>
      </c>
      <c r="D53" s="40" t="s">
        <v>84</v>
      </c>
      <c r="E53" s="40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1:37">
      <c r="B54" s="41">
        <v>49</v>
      </c>
      <c r="C54" s="40" t="s">
        <v>24</v>
      </c>
      <c r="D54" s="40" t="s">
        <v>102</v>
      </c>
      <c r="E54" s="40" t="s">
        <v>135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1:37">
      <c r="A55" s="35"/>
      <c r="B55" s="41">
        <v>50</v>
      </c>
      <c r="C55" s="40" t="s">
        <v>19</v>
      </c>
      <c r="D55" s="40" t="s">
        <v>102</v>
      </c>
      <c r="E55" s="40" t="s">
        <v>135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</row>
    <row r="56" spans="1:37">
      <c r="A56" s="35"/>
      <c r="B56" s="41">
        <v>51</v>
      </c>
      <c r="C56" s="40" t="s">
        <v>23</v>
      </c>
      <c r="D56" s="40" t="s">
        <v>102</v>
      </c>
      <c r="E56" s="40" t="s">
        <v>135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</row>
    <row r="57" spans="1:37">
      <c r="A57" s="35"/>
      <c r="B57" s="41">
        <v>52</v>
      </c>
      <c r="C57" s="40" t="s">
        <v>22</v>
      </c>
      <c r="D57" s="40" t="s">
        <v>102</v>
      </c>
      <c r="E57" s="40" t="s">
        <v>135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1:37">
      <c r="A58" s="35"/>
      <c r="B58" s="41">
        <v>53</v>
      </c>
      <c r="C58" s="40" t="s">
        <v>21</v>
      </c>
      <c r="D58" s="40" t="s">
        <v>102</v>
      </c>
      <c r="E58" s="40" t="s">
        <v>135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</row>
    <row r="59" spans="1:37">
      <c r="A59" s="35"/>
      <c r="B59" s="41">
        <v>54</v>
      </c>
      <c r="C59" s="40" t="s">
        <v>20</v>
      </c>
      <c r="D59" s="40" t="s">
        <v>102</v>
      </c>
      <c r="E59" s="40" t="s">
        <v>135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</row>
    <row r="60" spans="1:37" s="19" customFormat="1">
      <c r="A60" s="36"/>
      <c r="B60" s="41">
        <v>55</v>
      </c>
      <c r="C60" s="40" t="s">
        <v>5</v>
      </c>
      <c r="D60" s="40" t="s">
        <v>12</v>
      </c>
      <c r="E60" s="45" t="s">
        <v>146</v>
      </c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</row>
    <row r="61" spans="1:37" s="15" customFormat="1">
      <c r="A61" s="35"/>
      <c r="B61" s="41">
        <v>56</v>
      </c>
      <c r="C61" s="40" t="s">
        <v>3</v>
      </c>
      <c r="D61" s="40" t="s">
        <v>79</v>
      </c>
      <c r="E61" s="40" t="s">
        <v>136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</row>
    <row r="62" spans="1:37">
      <c r="A62" s="35"/>
      <c r="B62" s="41">
        <v>57</v>
      </c>
      <c r="C62" s="40" t="s">
        <v>3</v>
      </c>
      <c r="D62" s="40" t="s">
        <v>79</v>
      </c>
      <c r="E62" s="40" t="s">
        <v>136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</row>
    <row r="63" spans="1:37">
      <c r="A63" s="35"/>
      <c r="B63" s="41">
        <v>58</v>
      </c>
      <c r="C63" s="40" t="s">
        <v>123</v>
      </c>
      <c r="D63" s="40" t="s">
        <v>123</v>
      </c>
      <c r="E63" s="40" t="s">
        <v>137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</row>
    <row r="64" spans="1:37">
      <c r="A64" s="35"/>
      <c r="B64" s="41">
        <v>59</v>
      </c>
      <c r="C64" s="40" t="s">
        <v>124</v>
      </c>
      <c r="D64" s="40" t="s">
        <v>124</v>
      </c>
      <c r="E64" s="40" t="s">
        <v>138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</row>
    <row r="65" spans="1:37">
      <c r="A65" s="35"/>
      <c r="B65" s="41">
        <v>60</v>
      </c>
      <c r="C65" s="40" t="s">
        <v>125</v>
      </c>
      <c r="D65" s="40" t="s">
        <v>125</v>
      </c>
      <c r="E65" s="40" t="s">
        <v>137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</row>
    <row r="66" spans="1:37">
      <c r="B66" s="41">
        <v>61</v>
      </c>
      <c r="C66" s="40" t="s">
        <v>126</v>
      </c>
      <c r="D66" s="40" t="s">
        <v>126</v>
      </c>
      <c r="E66" s="40" t="s">
        <v>138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</row>
    <row r="67" spans="1:37">
      <c r="B67" s="41">
        <v>62</v>
      </c>
      <c r="C67" s="40" t="s">
        <v>61</v>
      </c>
      <c r="D67" s="40" t="s">
        <v>110</v>
      </c>
      <c r="E67" s="40" t="s">
        <v>139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</row>
    <row r="68" spans="1:37" s="9" customFormat="1">
      <c r="A68" s="34"/>
      <c r="B68" s="41">
        <v>63</v>
      </c>
      <c r="C68" s="40" t="s">
        <v>35</v>
      </c>
      <c r="D68" s="42" t="s">
        <v>111</v>
      </c>
      <c r="E68" s="40" t="s">
        <v>145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</row>
    <row r="69" spans="1:37" s="20" customFormat="1">
      <c r="A69" s="34"/>
      <c r="B69" s="41">
        <v>64</v>
      </c>
      <c r="C69" s="40" t="s">
        <v>36</v>
      </c>
      <c r="D69" s="42" t="s">
        <v>111</v>
      </c>
      <c r="E69" s="40" t="s">
        <v>145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</row>
    <row r="70" spans="1:37" s="21" customFormat="1">
      <c r="A70" s="37"/>
      <c r="B70" s="41">
        <v>65</v>
      </c>
      <c r="C70" s="40" t="s">
        <v>2</v>
      </c>
      <c r="D70" s="40" t="s">
        <v>97</v>
      </c>
      <c r="E70" s="40" t="s">
        <v>97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</row>
    <row r="71" spans="1:37" s="14" customFormat="1">
      <c r="A71" s="26"/>
      <c r="B71" s="41">
        <v>66</v>
      </c>
      <c r="C71" s="40" t="s">
        <v>67</v>
      </c>
      <c r="D71" s="40" t="s">
        <v>112</v>
      </c>
      <c r="E71" s="40" t="s">
        <v>130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</row>
    <row r="72" spans="1:37" s="16" customFormat="1">
      <c r="A72" s="37"/>
      <c r="B72" s="41">
        <v>67</v>
      </c>
      <c r="C72" s="40" t="s">
        <v>1</v>
      </c>
      <c r="D72" s="40" t="s">
        <v>113</v>
      </c>
      <c r="E72" s="40" t="s">
        <v>144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</row>
    <row r="73" spans="1:37" s="13" customFormat="1">
      <c r="A73" s="26"/>
      <c r="B73" s="41">
        <v>68</v>
      </c>
      <c r="C73" s="40" t="s">
        <v>68</v>
      </c>
      <c r="D73" s="40" t="s">
        <v>112</v>
      </c>
      <c r="E73" s="40" t="s">
        <v>130</v>
      </c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</row>
    <row r="74" spans="1:37" s="17" customFormat="1">
      <c r="A74" s="37"/>
      <c r="B74" s="41">
        <v>69</v>
      </c>
      <c r="C74" s="40" t="s">
        <v>0</v>
      </c>
      <c r="D74" s="40" t="s">
        <v>114</v>
      </c>
      <c r="E74" s="40" t="s">
        <v>144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</row>
    <row r="75" spans="1:37">
      <c r="B75" s="41">
        <v>70</v>
      </c>
      <c r="C75" s="40" t="s">
        <v>48</v>
      </c>
      <c r="D75" s="40" t="s">
        <v>82</v>
      </c>
      <c r="E75" s="40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</row>
    <row r="76" spans="1:37">
      <c r="B76" s="41">
        <v>71</v>
      </c>
      <c r="C76" s="40" t="s">
        <v>70</v>
      </c>
      <c r="D76" s="40" t="s">
        <v>112</v>
      </c>
      <c r="E76" s="40" t="s">
        <v>130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</row>
    <row r="77" spans="1:37" s="17" customFormat="1">
      <c r="A77" s="37"/>
      <c r="B77" s="41">
        <v>72</v>
      </c>
      <c r="C77" s="40" t="s">
        <v>1</v>
      </c>
      <c r="D77" s="40" t="s">
        <v>114</v>
      </c>
      <c r="E77" s="40" t="s">
        <v>144</v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</row>
    <row r="78" spans="1:37">
      <c r="B78" s="41">
        <v>73</v>
      </c>
      <c r="C78" s="40" t="s">
        <v>71</v>
      </c>
      <c r="D78" s="40" t="s">
        <v>112</v>
      </c>
      <c r="E78" s="40" t="s">
        <v>130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</row>
    <row r="79" spans="1:37" s="17" customFormat="1">
      <c r="A79" s="37"/>
      <c r="B79" s="41">
        <v>74</v>
      </c>
      <c r="C79" s="40" t="s">
        <v>0</v>
      </c>
      <c r="D79" s="40" t="s">
        <v>113</v>
      </c>
      <c r="E79" s="40" t="s">
        <v>144</v>
      </c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</row>
    <row r="80" spans="1:37" s="4" customFormat="1">
      <c r="A80" s="26"/>
      <c r="B80" s="41">
        <v>75</v>
      </c>
      <c r="C80" s="40" t="s">
        <v>85</v>
      </c>
      <c r="D80" s="40" t="s">
        <v>86</v>
      </c>
      <c r="E80" s="40" t="s">
        <v>142</v>
      </c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</row>
    <row r="81" spans="1:37" s="4" customFormat="1">
      <c r="A81" s="26"/>
      <c r="B81" s="41">
        <v>76</v>
      </c>
      <c r="C81" s="40" t="s">
        <v>10</v>
      </c>
      <c r="D81" s="40" t="s">
        <v>115</v>
      </c>
      <c r="E81" s="40" t="s">
        <v>141</v>
      </c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</row>
    <row r="82" spans="1:37" s="4" customFormat="1">
      <c r="A82" s="26"/>
      <c r="B82" s="41">
        <v>77</v>
      </c>
      <c r="C82" s="40" t="s">
        <v>43</v>
      </c>
      <c r="D82" s="40" t="s">
        <v>116</v>
      </c>
      <c r="E82" s="40" t="s">
        <v>143</v>
      </c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</row>
    <row r="83" spans="1:37" s="4" customFormat="1">
      <c r="A83" s="26"/>
      <c r="B83" s="41">
        <v>78</v>
      </c>
      <c r="C83" s="40" t="s">
        <v>4</v>
      </c>
      <c r="D83" s="40" t="s">
        <v>87</v>
      </c>
      <c r="E83" s="4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</row>
    <row r="84" spans="1:37" s="4" customFormat="1">
      <c r="A84" s="26"/>
      <c r="B84" s="41">
        <v>79</v>
      </c>
      <c r="C84" s="40" t="s">
        <v>88</v>
      </c>
      <c r="D84" s="40" t="s">
        <v>89</v>
      </c>
      <c r="E84" s="40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</row>
    <row r="85" spans="1:37" s="4" customFormat="1">
      <c r="A85" s="26"/>
      <c r="B85" s="41">
        <v>80</v>
      </c>
      <c r="C85" s="40" t="s">
        <v>90</v>
      </c>
      <c r="D85" s="40" t="s">
        <v>91</v>
      </c>
      <c r="E85" s="4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</row>
    <row r="86" spans="1:37" s="4" customFormat="1">
      <c r="A86" s="26"/>
      <c r="B86" s="41">
        <v>81</v>
      </c>
      <c r="C86" s="40" t="s">
        <v>92</v>
      </c>
      <c r="D86" s="40" t="s">
        <v>93</v>
      </c>
      <c r="E86" s="4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</row>
    <row r="87" spans="1:37" s="4" customFormat="1">
      <c r="A87" s="26"/>
      <c r="B87" s="41">
        <v>82</v>
      </c>
      <c r="C87" s="40" t="s">
        <v>94</v>
      </c>
      <c r="D87" s="40" t="s">
        <v>95</v>
      </c>
      <c r="E87" s="4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</row>
    <row r="88" spans="1:37" s="4" customFormat="1">
      <c r="A88" s="26"/>
      <c r="B88" s="41">
        <v>83</v>
      </c>
      <c r="C88" s="40" t="s">
        <v>58</v>
      </c>
      <c r="D88" s="40" t="s">
        <v>105</v>
      </c>
      <c r="E88" s="40" t="s">
        <v>132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</row>
    <row r="89" spans="1:37" s="4" customFormat="1">
      <c r="A89" s="26"/>
      <c r="B89" s="41">
        <v>84</v>
      </c>
      <c r="C89" s="40" t="s">
        <v>59</v>
      </c>
      <c r="D89" s="40" t="s">
        <v>105</v>
      </c>
      <c r="E89" s="40" t="s">
        <v>132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</row>
    <row r="90" spans="1:37" s="4" customFormat="1">
      <c r="A90" s="26"/>
      <c r="B90" s="41">
        <v>85</v>
      </c>
      <c r="C90" s="40" t="s">
        <v>9</v>
      </c>
      <c r="D90" s="40" t="s">
        <v>117</v>
      </c>
      <c r="E90" s="40" t="s">
        <v>98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</row>
    <row r="91" spans="1:37" s="4" customFormat="1">
      <c r="A91" s="26"/>
      <c r="B91" s="41">
        <v>86</v>
      </c>
      <c r="C91" s="40" t="s">
        <v>8</v>
      </c>
      <c r="D91" s="40" t="s">
        <v>117</v>
      </c>
      <c r="E91" s="40" t="s">
        <v>99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</row>
    <row r="92" spans="1:37">
      <c r="B92" s="41">
        <v>87</v>
      </c>
      <c r="C92" s="40" t="s">
        <v>7</v>
      </c>
      <c r="D92" s="40" t="s">
        <v>118</v>
      </c>
      <c r="E92" s="40" t="s">
        <v>100</v>
      </c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</row>
    <row r="93" spans="1:37" ht="13.5" thickBot="1">
      <c r="B93" s="43">
        <v>88</v>
      </c>
      <c r="C93" s="44" t="s">
        <v>6</v>
      </c>
      <c r="D93" s="44" t="s">
        <v>118</v>
      </c>
      <c r="E93" s="44" t="s">
        <v>101</v>
      </c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</row>
  </sheetData>
  <mergeCells count="6">
    <mergeCell ref="D1:E1"/>
    <mergeCell ref="D2:E2"/>
    <mergeCell ref="B4:B5"/>
    <mergeCell ref="C4:C5"/>
    <mergeCell ref="E4:E5"/>
    <mergeCell ref="D4:D5"/>
  </mergeCells>
  <phoneticPr fontId="0" type="noConversion"/>
  <pageMargins left="0.78749999999999998" right="0.78749999999999998" top="0.78749999999999998" bottom="0.78749999999999998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5"/>
  <sheetViews>
    <sheetView workbookViewId="0">
      <selection activeCell="C2" sqref="C2"/>
    </sheetView>
  </sheetViews>
  <sheetFormatPr defaultRowHeight="12.75"/>
  <sheetData>
    <row r="1" spans="1:3">
      <c r="A1" t="s">
        <v>15</v>
      </c>
      <c r="B1" t="s">
        <v>16</v>
      </c>
      <c r="C1" t="s">
        <v>17</v>
      </c>
    </row>
    <row r="2" spans="1:3">
      <c r="A2">
        <v>1</v>
      </c>
      <c r="B2" t="s">
        <v>18</v>
      </c>
    </row>
    <row r="3" spans="1:3">
      <c r="A3">
        <f>A2+1</f>
        <v>2</v>
      </c>
    </row>
    <row r="4" spans="1:3">
      <c r="A4">
        <f t="shared" ref="A4:A67" si="0">A3+1</f>
        <v>3</v>
      </c>
    </row>
    <row r="5" spans="1:3">
      <c r="A5">
        <f t="shared" si="0"/>
        <v>4</v>
      </c>
    </row>
    <row r="6" spans="1:3">
      <c r="A6">
        <f t="shared" si="0"/>
        <v>5</v>
      </c>
    </row>
    <row r="7" spans="1:3">
      <c r="A7">
        <f t="shared" si="0"/>
        <v>6</v>
      </c>
    </row>
    <row r="8" spans="1:3">
      <c r="A8">
        <f t="shared" si="0"/>
        <v>7</v>
      </c>
    </row>
    <row r="9" spans="1:3">
      <c r="A9">
        <f t="shared" si="0"/>
        <v>8</v>
      </c>
    </row>
    <row r="10" spans="1:3">
      <c r="A10">
        <f t="shared" si="0"/>
        <v>9</v>
      </c>
    </row>
    <row r="11" spans="1:3">
      <c r="A11">
        <f t="shared" si="0"/>
        <v>10</v>
      </c>
    </row>
    <row r="12" spans="1:3">
      <c r="A12">
        <f t="shared" si="0"/>
        <v>11</v>
      </c>
    </row>
    <row r="13" spans="1:3">
      <c r="A13">
        <f t="shared" si="0"/>
        <v>12</v>
      </c>
    </row>
    <row r="14" spans="1:3">
      <c r="A14">
        <f t="shared" si="0"/>
        <v>13</v>
      </c>
    </row>
    <row r="15" spans="1:3">
      <c r="A15">
        <f t="shared" si="0"/>
        <v>14</v>
      </c>
    </row>
    <row r="16" spans="1:3">
      <c r="A16">
        <f t="shared" si="0"/>
        <v>15</v>
      </c>
    </row>
    <row r="17" spans="1:1">
      <c r="A17">
        <f t="shared" si="0"/>
        <v>16</v>
      </c>
    </row>
    <row r="18" spans="1:1">
      <c r="A18">
        <f t="shared" si="0"/>
        <v>17</v>
      </c>
    </row>
    <row r="19" spans="1:1">
      <c r="A19">
        <f t="shared" si="0"/>
        <v>18</v>
      </c>
    </row>
    <row r="20" spans="1:1">
      <c r="A20">
        <f t="shared" si="0"/>
        <v>19</v>
      </c>
    </row>
    <row r="21" spans="1:1">
      <c r="A21">
        <f t="shared" si="0"/>
        <v>20</v>
      </c>
    </row>
    <row r="22" spans="1:1">
      <c r="A22">
        <f t="shared" si="0"/>
        <v>21</v>
      </c>
    </row>
    <row r="23" spans="1:1">
      <c r="A23">
        <f t="shared" si="0"/>
        <v>22</v>
      </c>
    </row>
    <row r="24" spans="1:1">
      <c r="A24">
        <f t="shared" si="0"/>
        <v>23</v>
      </c>
    </row>
    <row r="25" spans="1:1">
      <c r="A25">
        <f t="shared" si="0"/>
        <v>24</v>
      </c>
    </row>
    <row r="26" spans="1:1">
      <c r="A26">
        <f t="shared" si="0"/>
        <v>25</v>
      </c>
    </row>
    <row r="27" spans="1:1">
      <c r="A27">
        <f t="shared" si="0"/>
        <v>26</v>
      </c>
    </row>
    <row r="28" spans="1:1">
      <c r="A28">
        <f t="shared" si="0"/>
        <v>27</v>
      </c>
    </row>
    <row r="29" spans="1:1">
      <c r="A29">
        <f t="shared" si="0"/>
        <v>28</v>
      </c>
    </row>
    <row r="30" spans="1:1">
      <c r="A30">
        <f t="shared" si="0"/>
        <v>29</v>
      </c>
    </row>
    <row r="31" spans="1:1">
      <c r="A31">
        <f t="shared" si="0"/>
        <v>30</v>
      </c>
    </row>
    <row r="32" spans="1:1">
      <c r="A32">
        <f t="shared" si="0"/>
        <v>31</v>
      </c>
    </row>
    <row r="33" spans="1:1">
      <c r="A33">
        <f t="shared" si="0"/>
        <v>32</v>
      </c>
    </row>
    <row r="34" spans="1:1">
      <c r="A34">
        <f t="shared" si="0"/>
        <v>33</v>
      </c>
    </row>
    <row r="35" spans="1:1">
      <c r="A35">
        <f t="shared" si="0"/>
        <v>34</v>
      </c>
    </row>
    <row r="36" spans="1:1">
      <c r="A36">
        <f t="shared" si="0"/>
        <v>35</v>
      </c>
    </row>
    <row r="37" spans="1:1">
      <c r="A37">
        <f t="shared" si="0"/>
        <v>36</v>
      </c>
    </row>
    <row r="38" spans="1:1">
      <c r="A38">
        <f t="shared" si="0"/>
        <v>37</v>
      </c>
    </row>
    <row r="39" spans="1:1">
      <c r="A39">
        <f t="shared" si="0"/>
        <v>38</v>
      </c>
    </row>
    <row r="40" spans="1:1">
      <c r="A40">
        <f t="shared" si="0"/>
        <v>39</v>
      </c>
    </row>
    <row r="41" spans="1:1">
      <c r="A41">
        <f t="shared" si="0"/>
        <v>40</v>
      </c>
    </row>
    <row r="42" spans="1:1">
      <c r="A42">
        <f t="shared" si="0"/>
        <v>41</v>
      </c>
    </row>
    <row r="43" spans="1:1">
      <c r="A43">
        <f t="shared" si="0"/>
        <v>42</v>
      </c>
    </row>
    <row r="44" spans="1:1">
      <c r="A44">
        <f t="shared" si="0"/>
        <v>43</v>
      </c>
    </row>
    <row r="45" spans="1:1">
      <c r="A45">
        <f t="shared" si="0"/>
        <v>44</v>
      </c>
    </row>
    <row r="46" spans="1:1">
      <c r="A46">
        <f t="shared" si="0"/>
        <v>45</v>
      </c>
    </row>
    <row r="47" spans="1:1">
      <c r="A47">
        <f t="shared" si="0"/>
        <v>46</v>
      </c>
    </row>
    <row r="48" spans="1:1">
      <c r="A48">
        <f t="shared" si="0"/>
        <v>47</v>
      </c>
    </row>
    <row r="49" spans="1:1">
      <c r="A49">
        <f t="shared" si="0"/>
        <v>48</v>
      </c>
    </row>
    <row r="50" spans="1:1">
      <c r="A50">
        <f t="shared" si="0"/>
        <v>49</v>
      </c>
    </row>
    <row r="51" spans="1:1">
      <c r="A51">
        <f t="shared" si="0"/>
        <v>50</v>
      </c>
    </row>
    <row r="52" spans="1:1">
      <c r="A52">
        <f t="shared" si="0"/>
        <v>51</v>
      </c>
    </row>
    <row r="53" spans="1:1">
      <c r="A53">
        <f t="shared" si="0"/>
        <v>52</v>
      </c>
    </row>
    <row r="54" spans="1:1">
      <c r="A54">
        <f t="shared" si="0"/>
        <v>53</v>
      </c>
    </row>
    <row r="55" spans="1:1">
      <c r="A55">
        <f t="shared" si="0"/>
        <v>54</v>
      </c>
    </row>
    <row r="56" spans="1:1">
      <c r="A56">
        <f t="shared" si="0"/>
        <v>55</v>
      </c>
    </row>
    <row r="57" spans="1:1">
      <c r="A57">
        <f t="shared" si="0"/>
        <v>56</v>
      </c>
    </row>
    <row r="58" spans="1:1">
      <c r="A58">
        <f t="shared" si="0"/>
        <v>57</v>
      </c>
    </row>
    <row r="59" spans="1:1">
      <c r="A59">
        <f t="shared" si="0"/>
        <v>58</v>
      </c>
    </row>
    <row r="60" spans="1:1">
      <c r="A60">
        <f t="shared" si="0"/>
        <v>59</v>
      </c>
    </row>
    <row r="61" spans="1:1">
      <c r="A61">
        <f t="shared" si="0"/>
        <v>60</v>
      </c>
    </row>
    <row r="62" spans="1:1">
      <c r="A62">
        <f t="shared" si="0"/>
        <v>61</v>
      </c>
    </row>
    <row r="63" spans="1:1">
      <c r="A63">
        <f t="shared" si="0"/>
        <v>62</v>
      </c>
    </row>
    <row r="64" spans="1:1">
      <c r="A64">
        <f t="shared" si="0"/>
        <v>63</v>
      </c>
    </row>
    <row r="65" spans="1:1">
      <c r="A65">
        <f t="shared" si="0"/>
        <v>64</v>
      </c>
    </row>
    <row r="66" spans="1:1">
      <c r="A66">
        <f t="shared" si="0"/>
        <v>65</v>
      </c>
    </row>
    <row r="67" spans="1:1">
      <c r="A67">
        <f t="shared" si="0"/>
        <v>66</v>
      </c>
    </row>
    <row r="68" spans="1:1">
      <c r="A68">
        <f t="shared" ref="A68:A105" si="1">A67+1</f>
        <v>67</v>
      </c>
    </row>
    <row r="69" spans="1:1">
      <c r="A69">
        <f t="shared" si="1"/>
        <v>68</v>
      </c>
    </row>
    <row r="70" spans="1:1">
      <c r="A70">
        <f t="shared" si="1"/>
        <v>69</v>
      </c>
    </row>
    <row r="71" spans="1:1">
      <c r="A71">
        <f t="shared" si="1"/>
        <v>70</v>
      </c>
    </row>
    <row r="72" spans="1:1">
      <c r="A72">
        <f t="shared" si="1"/>
        <v>71</v>
      </c>
    </row>
    <row r="73" spans="1:1">
      <c r="A73">
        <f t="shared" si="1"/>
        <v>72</v>
      </c>
    </row>
    <row r="74" spans="1:1">
      <c r="A74">
        <f t="shared" si="1"/>
        <v>73</v>
      </c>
    </row>
    <row r="75" spans="1:1">
      <c r="A75">
        <f t="shared" si="1"/>
        <v>74</v>
      </c>
    </row>
    <row r="76" spans="1:1">
      <c r="A76">
        <f t="shared" si="1"/>
        <v>75</v>
      </c>
    </row>
    <row r="77" spans="1:1">
      <c r="A77">
        <f t="shared" si="1"/>
        <v>76</v>
      </c>
    </row>
    <row r="78" spans="1:1">
      <c r="A78">
        <f t="shared" si="1"/>
        <v>77</v>
      </c>
    </row>
    <row r="79" spans="1:1">
      <c r="A79">
        <f t="shared" si="1"/>
        <v>78</v>
      </c>
    </row>
    <row r="80" spans="1:1">
      <c r="A80">
        <f t="shared" si="1"/>
        <v>79</v>
      </c>
    </row>
    <row r="81" spans="1:1">
      <c r="A81">
        <f t="shared" si="1"/>
        <v>80</v>
      </c>
    </row>
    <row r="82" spans="1:1">
      <c r="A82">
        <f t="shared" si="1"/>
        <v>81</v>
      </c>
    </row>
    <row r="83" spans="1:1">
      <c r="A83">
        <f t="shared" si="1"/>
        <v>82</v>
      </c>
    </row>
    <row r="84" spans="1:1">
      <c r="A84">
        <f t="shared" si="1"/>
        <v>83</v>
      </c>
    </row>
    <row r="85" spans="1:1">
      <c r="A85">
        <f t="shared" si="1"/>
        <v>84</v>
      </c>
    </row>
    <row r="86" spans="1:1">
      <c r="A86">
        <f t="shared" si="1"/>
        <v>85</v>
      </c>
    </row>
    <row r="87" spans="1:1">
      <c r="A87">
        <f t="shared" si="1"/>
        <v>86</v>
      </c>
    </row>
    <row r="88" spans="1:1">
      <c r="A88">
        <f t="shared" si="1"/>
        <v>87</v>
      </c>
    </row>
    <row r="89" spans="1:1">
      <c r="A89">
        <f t="shared" si="1"/>
        <v>88</v>
      </c>
    </row>
    <row r="90" spans="1:1">
      <c r="A90">
        <f t="shared" si="1"/>
        <v>89</v>
      </c>
    </row>
    <row r="91" spans="1:1">
      <c r="A91">
        <f t="shared" si="1"/>
        <v>90</v>
      </c>
    </row>
    <row r="92" spans="1:1">
      <c r="A92">
        <f t="shared" si="1"/>
        <v>91</v>
      </c>
    </row>
    <row r="93" spans="1:1">
      <c r="A93">
        <f t="shared" si="1"/>
        <v>92</v>
      </c>
    </row>
    <row r="94" spans="1:1">
      <c r="A94">
        <f t="shared" si="1"/>
        <v>93</v>
      </c>
    </row>
    <row r="95" spans="1:1">
      <c r="A95">
        <f t="shared" si="1"/>
        <v>94</v>
      </c>
    </row>
    <row r="96" spans="1:1">
      <c r="A96">
        <f t="shared" si="1"/>
        <v>95</v>
      </c>
    </row>
    <row r="97" spans="1:1">
      <c r="A97">
        <f t="shared" si="1"/>
        <v>96</v>
      </c>
    </row>
    <row r="98" spans="1:1">
      <c r="A98">
        <f t="shared" si="1"/>
        <v>97</v>
      </c>
    </row>
    <row r="99" spans="1:1">
      <c r="A99">
        <f t="shared" si="1"/>
        <v>98</v>
      </c>
    </row>
    <row r="100" spans="1:1">
      <c r="A100">
        <f t="shared" si="1"/>
        <v>99</v>
      </c>
    </row>
    <row r="101" spans="1:1">
      <c r="A101">
        <f t="shared" si="1"/>
        <v>100</v>
      </c>
    </row>
    <row r="102" spans="1:1">
      <c r="A102">
        <f t="shared" si="1"/>
        <v>101</v>
      </c>
    </row>
    <row r="103" spans="1:1">
      <c r="A103">
        <f t="shared" si="1"/>
        <v>102</v>
      </c>
    </row>
    <row r="104" spans="1:1">
      <c r="A104">
        <f t="shared" si="1"/>
        <v>103</v>
      </c>
    </row>
    <row r="105" spans="1:1">
      <c r="A105">
        <f t="shared" si="1"/>
        <v>104</v>
      </c>
    </row>
  </sheetData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Tony's S8 Wiring Config</dc:title>
  <dc:subject>Syvecs S8</dc:subject>
  <dc:creator>Tony License</dc:creator>
  <cp:lastModifiedBy>Ryan</cp:lastModifiedBy>
  <cp:lastPrinted>2012-09-15T08:43:58Z</cp:lastPrinted>
  <dcterms:created xsi:type="dcterms:W3CDTF">2010-08-15T21:58:37Z</dcterms:created>
  <dcterms:modified xsi:type="dcterms:W3CDTF">2019-01-26T14:59:54Z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-616542093</vt:i4>
  </property>
  <property fmtid="{D5CDD505-2E9C-101B-9397-08002B2CF9AE}" pid="3" name="_EmailSubject">
    <vt:lpwstr>R35 GTR Pinouts</vt:lpwstr>
  </property>
  <property fmtid="{D5CDD505-2E9C-101B-9397-08002B2CF9AE}" pid="4" name="_AuthorEmail">
    <vt:lpwstr>Ryan@solaris-ecs.co.uk</vt:lpwstr>
  </property>
  <property fmtid="{D5CDD505-2E9C-101B-9397-08002B2CF9AE}" pid="5" name="_AuthorEmailDisplayName">
    <vt:lpwstr>Ryan Griffiths</vt:lpwstr>
  </property>
  <property fmtid="{D5CDD505-2E9C-101B-9397-08002B2CF9AE}" pid="6" name="_ReviewingToolsShownOnce">
    <vt:lpwstr/>
  </property>
</Properties>
</file>